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f\Desktop\Free Templates\"/>
    </mc:Choice>
  </mc:AlternateContent>
  <xr:revisionPtr revIDLastSave="0" documentId="13_ncr:1_{46891488-77B0-4C1E-951B-B6107D23A82F}" xr6:coauthVersionLast="47" xr6:coauthVersionMax="47" xr10:uidLastSave="{00000000-0000-0000-0000-000000000000}"/>
  <bookViews>
    <workbookView xWindow="-120" yWindow="-120" windowWidth="29040" windowHeight="15720" xr2:uid="{D27BFD65-5AAB-4E72-BCDB-046919DA4103}"/>
  </bookViews>
  <sheets>
    <sheet name="PO" sheetId="1" r:id="rId1"/>
  </sheets>
  <definedNames>
    <definedName name="_xlnm.Print_Area" localSheetId="0">PO!$B$2:$I$46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30" i="1" l="1"/>
  <c r="H32" i="1" s="1"/>
  <c r="H34" i="1" l="1"/>
  <c r="H36" i="1" s="1"/>
</calcChain>
</file>

<file path=xl/sharedStrings.xml><?xml version="1.0" encoding="utf-8"?>
<sst xmlns="http://schemas.openxmlformats.org/spreadsheetml/2006/main" count="55" uniqueCount="49">
  <si>
    <t>PURCHASE ORDER</t>
  </si>
  <si>
    <t>PO Number</t>
  </si>
  <si>
    <t>PO Date</t>
  </si>
  <si>
    <t>Delivery Date</t>
  </si>
  <si>
    <t>PO-0001</t>
  </si>
  <si>
    <t>Supplier</t>
  </si>
  <si>
    <t>Company</t>
  </si>
  <si>
    <t>Address</t>
  </si>
  <si>
    <t>Tel</t>
  </si>
  <si>
    <t>+1 333-333-44-44</t>
  </si>
  <si>
    <t>Email</t>
  </si>
  <si>
    <t>Ship To</t>
  </si>
  <si>
    <t>Item No</t>
  </si>
  <si>
    <t>Description</t>
  </si>
  <si>
    <t>Qty</t>
  </si>
  <si>
    <t>Unit</t>
  </si>
  <si>
    <t>Rate</t>
  </si>
  <si>
    <t>Net Price</t>
  </si>
  <si>
    <t>Subtotal</t>
  </si>
  <si>
    <t>Tax</t>
  </si>
  <si>
    <t>Tax Rate</t>
  </si>
  <si>
    <t>Other Costs</t>
  </si>
  <si>
    <t>TOTAL</t>
  </si>
  <si>
    <t>Discount Rate</t>
  </si>
  <si>
    <t>Discount</t>
  </si>
  <si>
    <t>TERMS &amp; CONDITIONS</t>
  </si>
  <si>
    <t>NOTES</t>
  </si>
  <si>
    <t>Contact</t>
  </si>
  <si>
    <t>info@dashpo.net</t>
  </si>
  <si>
    <t>dashPO is an Online Purchase Order Generator and Tracker</t>
  </si>
  <si>
    <t>Reach us at for any questions:</t>
  </si>
  <si>
    <t>https://dashpo.net/</t>
  </si>
  <si>
    <t>Atlas Technology Solutions Inc</t>
  </si>
  <si>
    <t>sales@atlastech.com</t>
  </si>
  <si>
    <t>James Wilson (Sales Director)</t>
  </si>
  <si>
    <t>Global Construction &amp; Development LLC</t>
  </si>
  <si>
    <t>+44 161 876 5432</t>
  </si>
  <si>
    <t>procurement@globalconst.com</t>
  </si>
  <si>
    <t>Software Development Service</t>
  </si>
  <si>
    <t>Hour</t>
  </si>
  <si>
    <t>Technical Consultancy</t>
  </si>
  <si>
    <t>System Integration</t>
  </si>
  <si>
    <t>Project</t>
  </si>
  <si>
    <t>* After-hours work will be billed separately
* Project scope changes require additional contract
* Source code will be delivered upon final payment
* Support hours: Monday to Friday, 9 AM - 6 PM GMT</t>
  </si>
  <si>
    <t>GLOBAL CONSTRUCTION &amp; DEVELOPMENT LLC</t>
  </si>
  <si>
    <t>Riverside Plaza, Block B, 456 Innovation Drive, Manchester, M1 1AB, UK</t>
  </si>
  <si>
    <t>contact@@globalconst.com |+1 333-333-44-44 | www.globalconstruction.com</t>
  </si>
  <si>
    <r>
      <rPr>
        <b/>
        <sz val="11"/>
        <color theme="1"/>
        <rFont val="Aptos Narrow"/>
        <family val="2"/>
        <scheme val="minor"/>
      </rPr>
      <t xml:space="preserve">1. Payment Terms: </t>
    </r>
    <r>
      <rPr>
        <sz val="11"/>
        <color theme="1"/>
        <rFont val="Aptos Narrow"/>
        <family val="2"/>
        <scheme val="minor"/>
      </rPr>
      <t xml:space="preserve">30% advance payment, balance upon project completion
</t>
    </r>
    <r>
      <rPr>
        <b/>
        <sz val="11"/>
        <color theme="1"/>
        <rFont val="Aptos Narrow"/>
        <family val="2"/>
        <scheme val="minor"/>
      </rPr>
      <t>2. Service Duration</t>
    </r>
    <r>
      <rPr>
        <sz val="11"/>
        <color theme="1"/>
        <rFont val="Aptos Narrow"/>
        <family val="2"/>
        <scheme val="minor"/>
      </rPr>
      <t xml:space="preserve">: 45 days from contract signing date
</t>
    </r>
    <r>
      <rPr>
        <b/>
        <sz val="11"/>
        <color theme="1"/>
        <rFont val="Aptos Narrow"/>
        <family val="2"/>
        <scheme val="minor"/>
      </rPr>
      <t xml:space="preserve">3. Confidentiality: </t>
    </r>
    <r>
      <rPr>
        <sz val="11"/>
        <color theme="1"/>
        <rFont val="Aptos Narrow"/>
        <family val="2"/>
        <scheme val="minor"/>
      </rPr>
      <t xml:space="preserve">All project details are covered under NDA
</t>
    </r>
    <r>
      <rPr>
        <b/>
        <sz val="11"/>
        <color theme="1"/>
        <rFont val="Aptos Narrow"/>
        <family val="2"/>
        <scheme val="minor"/>
      </rPr>
      <t xml:space="preserve">4. Cancellation Terms: </t>
    </r>
    <r>
      <rPr>
        <sz val="11"/>
        <color theme="1"/>
        <rFont val="Aptos Narrow"/>
        <family val="2"/>
        <scheme val="minor"/>
      </rPr>
      <t xml:space="preserve">15 days prior written notice required
</t>
    </r>
    <r>
      <rPr>
        <b/>
        <sz val="11"/>
        <color theme="1"/>
        <rFont val="Aptos Narrow"/>
        <family val="2"/>
        <scheme val="minor"/>
      </rPr>
      <t xml:space="preserve">5. Warranty: </t>
    </r>
    <r>
      <rPr>
        <sz val="11"/>
        <color theme="1"/>
        <rFont val="Aptos Narrow"/>
        <family val="2"/>
        <scheme val="minor"/>
      </rPr>
      <t xml:space="preserve">6 months from delivery date
</t>
    </r>
    <r>
      <rPr>
        <b/>
        <sz val="11"/>
        <color theme="1"/>
        <rFont val="Aptos Narrow"/>
        <family val="2"/>
        <scheme val="minor"/>
      </rPr>
      <t xml:space="preserve">6. Late Delivery Penalty: </t>
    </r>
    <r>
      <rPr>
        <sz val="11"/>
        <color theme="1"/>
        <rFont val="Aptos Narrow"/>
        <family val="2"/>
        <scheme val="minor"/>
      </rPr>
      <t xml:space="preserve">2% of total amount per week of delay
</t>
    </r>
    <r>
      <rPr>
        <b/>
        <sz val="11"/>
        <color theme="1"/>
        <rFont val="Aptos Narrow"/>
        <family val="2"/>
        <scheme val="minor"/>
      </rPr>
      <t>7. Dispute Resolution:</t>
    </r>
    <r>
      <rPr>
        <sz val="11"/>
        <color theme="1"/>
        <rFont val="Aptos Narrow"/>
        <family val="2"/>
        <scheme val="minor"/>
      </rPr>
      <t xml:space="preserve"> Subject to London Court of International Arbitration</t>
    </r>
  </si>
  <si>
    <t>Mercury Tower, Floor 12, Suite 1204, Silicon Valley Business District, London,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</si>
</sst>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5C]#,##0.00"/>
  </numFmts>
  <fonts count="9" x14ac:knownFonts="1">
    <font>
      <sz val="11"/>
      <color theme="1"/>
      <name val="Aptos Narrow"/>
      <family val="2"/>
      <charset val="162"/>
      <scheme val="minor"/>
    </font>
    <font>
      <b/>
      <sz val="11"/>
      <color rgb="FF00206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rgb="FF002060"/>
      <name val="Aptos Narrow"/>
      <family val="2"/>
      <scheme val="minor"/>
    </font>
    <font>
      <sz val="11"/>
      <color rgb="FF0070C0"/>
      <name val="Aptos Narrow"/>
      <family val="2"/>
      <charset val="162"/>
      <scheme val="minor"/>
    </font>
    <font>
      <b/>
      <sz val="36"/>
      <color rgb="FF6D597A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6D597A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rgb="FF6D597A"/>
      </left>
      <right/>
      <top style="medium">
        <color rgb="FF6D597A"/>
      </top>
      <bottom/>
      <diagonal/>
    </border>
    <border>
      <left/>
      <right/>
      <top style="medium">
        <color rgb="FF6D597A"/>
      </top>
      <bottom/>
      <diagonal/>
    </border>
    <border>
      <left/>
      <right style="medium">
        <color rgb="FF6D597A"/>
      </right>
      <top style="medium">
        <color rgb="FF6D597A"/>
      </top>
      <bottom/>
      <diagonal/>
    </border>
    <border>
      <left style="medium">
        <color rgb="FF6D597A"/>
      </left>
      <right/>
      <top/>
      <bottom/>
      <diagonal/>
    </border>
    <border>
      <left/>
      <right style="medium">
        <color rgb="FF6D597A"/>
      </right>
      <top/>
      <bottom/>
      <diagonal/>
    </border>
    <border>
      <left style="medium">
        <color rgb="FF6D597A"/>
      </left>
      <right/>
      <top/>
      <bottom style="medium">
        <color rgb="FF6D597A"/>
      </bottom>
      <diagonal/>
    </border>
    <border>
      <left/>
      <right/>
      <top/>
      <bottom style="medium">
        <color rgb="FF6D597A"/>
      </bottom>
      <diagonal/>
    </border>
    <border>
      <left/>
      <right style="medium">
        <color rgb="FF6D597A"/>
      </right>
      <top/>
      <bottom style="medium">
        <color rgb="FF6D597A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indent="2"/>
    </xf>
    <xf numFmtId="14" fontId="0" fillId="0" borderId="0" xfId="0" applyNumberFormat="1" applyBorder="1" applyAlignment="1">
      <alignment horizontal="left" vertical="center" indent="2"/>
    </xf>
    <xf numFmtId="0" fontId="3" fillId="4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 indent="2"/>
    </xf>
    <xf numFmtId="0" fontId="0" fillId="0" borderId="0" xfId="0" applyBorder="1" applyAlignment="1">
      <alignment horizontal="left" vertical="center" wrapText="1" indent="2"/>
    </xf>
    <xf numFmtId="0" fontId="0" fillId="0" borderId="0" xfId="0" applyBorder="1" applyAlignment="1">
      <alignment horizontal="left" vertical="center" wrapText="1" indent="2"/>
    </xf>
    <xf numFmtId="0" fontId="0" fillId="0" borderId="0" xfId="0" quotePrefix="1" applyBorder="1" applyAlignment="1">
      <alignment horizontal="left" vertical="center" indent="2"/>
    </xf>
    <xf numFmtId="0" fontId="0" fillId="0" borderId="0" xfId="0" quotePrefix="1" applyBorder="1" applyAlignment="1">
      <alignment horizontal="left" vertical="center" indent="2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9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5" fillId="0" borderId="12" xfId="0" applyFont="1" applyBorder="1" applyAlignment="1">
      <alignment horizontal="left" vertical="top" wrapText="1"/>
    </xf>
    <xf numFmtId="0" fontId="2" fillId="4" borderId="12" xfId="0" applyFont="1" applyFill="1" applyBorder="1" applyAlignment="1">
      <alignment horizontal="centerContinuous" vertical="center"/>
    </xf>
    <xf numFmtId="0" fontId="2" fillId="4" borderId="13" xfId="0" applyFont="1" applyFill="1" applyBorder="1" applyAlignment="1">
      <alignment horizontal="centerContinuous" vertical="center"/>
    </xf>
    <xf numFmtId="0" fontId="2" fillId="4" borderId="14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D59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hpo.net/?source=free-template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2</xdr:row>
      <xdr:rowOff>1</xdr:rowOff>
    </xdr:from>
    <xdr:to>
      <xdr:col>8</xdr:col>
      <xdr:colOff>0</xdr:colOff>
      <xdr:row>8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8D8F4B-B7BE-D535-F6A7-66AAAA0B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rgbClr val="6D597A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485776"/>
          <a:ext cx="1828800" cy="1828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</xdr:row>
      <xdr:rowOff>5556</xdr:rowOff>
    </xdr:from>
    <xdr:to>
      <xdr:col>20</xdr:col>
      <xdr:colOff>0</xdr:colOff>
      <xdr:row>3</xdr:row>
      <xdr:rowOff>161469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1FDBF5-F565-E8FE-49E6-4C4234E6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225" y="205581"/>
          <a:ext cx="6096000" cy="103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7587-393D-474A-964B-C31E7CC82DEC}">
  <sheetPr>
    <pageSetUpPr fitToPage="1"/>
  </sheetPr>
  <dimension ref="B1:T46"/>
  <sheetViews>
    <sheetView showGridLines="0" showRowColHeaders="0" tabSelected="1" workbookViewId="0"/>
  </sheetViews>
  <sheetFormatPr defaultRowHeight="15" x14ac:dyDescent="0.25"/>
  <cols>
    <col min="1" max="1" width="9.140625" style="1"/>
    <col min="2" max="2" width="4.28515625" style="1" customWidth="1"/>
    <col min="3" max="3" width="14.42578125" style="1" customWidth="1"/>
    <col min="4" max="4" width="50" style="1" customWidth="1"/>
    <col min="5" max="5" width="14.28515625" style="1" customWidth="1"/>
    <col min="6" max="8" width="21.42578125" style="1" customWidth="1"/>
    <col min="9" max="9" width="4.28515625" style="1" customWidth="1"/>
    <col min="10" max="16384" width="9.140625" style="1"/>
  </cols>
  <sheetData>
    <row r="1" spans="2:20" ht="15.75" thickBot="1" x14ac:dyDescent="0.3"/>
    <row r="2" spans="2:20" ht="22.5" customHeight="1" x14ac:dyDescent="0.25">
      <c r="B2" s="16"/>
      <c r="C2" s="17"/>
      <c r="D2" s="17"/>
      <c r="E2" s="17"/>
      <c r="F2" s="17"/>
      <c r="G2" s="17"/>
      <c r="H2" s="17"/>
      <c r="I2" s="18"/>
    </row>
    <row r="3" spans="2:20" ht="46.5" x14ac:dyDescent="0.25">
      <c r="B3" s="19"/>
      <c r="C3" s="20" t="s">
        <v>0</v>
      </c>
      <c r="D3" s="21"/>
      <c r="E3" s="21"/>
      <c r="F3" s="21"/>
      <c r="G3" s="21"/>
      <c r="H3" s="21"/>
      <c r="I3" s="22"/>
    </row>
    <row r="4" spans="2:20" x14ac:dyDescent="0.25">
      <c r="B4" s="19"/>
      <c r="C4" s="21"/>
      <c r="D4" s="21"/>
      <c r="E4" s="21"/>
      <c r="F4" s="21"/>
      <c r="G4" s="21"/>
      <c r="H4" s="21"/>
      <c r="I4" s="22"/>
    </row>
    <row r="5" spans="2:20" x14ac:dyDescent="0.25">
      <c r="B5" s="19"/>
      <c r="C5" s="21"/>
      <c r="D5" s="21"/>
      <c r="E5" s="21"/>
      <c r="F5" s="21"/>
      <c r="G5" s="21"/>
      <c r="H5" s="21"/>
      <c r="I5" s="22"/>
    </row>
    <row r="6" spans="2:20" ht="22.5" customHeight="1" x14ac:dyDescent="0.25">
      <c r="B6" s="19"/>
      <c r="C6" s="23" t="s">
        <v>1</v>
      </c>
      <c r="D6" s="24" t="s">
        <v>4</v>
      </c>
      <c r="E6" s="21"/>
      <c r="F6" s="21"/>
      <c r="G6" s="21"/>
      <c r="H6" s="21"/>
      <c r="I6" s="22"/>
      <c r="K6" s="10" t="s">
        <v>29</v>
      </c>
      <c r="L6" s="10"/>
      <c r="M6" s="10"/>
      <c r="N6" s="10"/>
      <c r="O6" s="10"/>
      <c r="P6" s="10"/>
      <c r="Q6" s="11"/>
      <c r="R6" s="11"/>
      <c r="S6" s="11"/>
      <c r="T6" s="11"/>
    </row>
    <row r="7" spans="2:20" ht="22.5" customHeight="1" x14ac:dyDescent="0.25">
      <c r="B7" s="19"/>
      <c r="C7" s="23" t="s">
        <v>2</v>
      </c>
      <c r="D7" s="25">
        <v>45669</v>
      </c>
      <c r="E7" s="21"/>
      <c r="F7" s="21"/>
      <c r="G7" s="21"/>
      <c r="H7" s="21"/>
      <c r="I7" s="22"/>
      <c r="K7" s="10" t="s">
        <v>30</v>
      </c>
      <c r="L7" s="12"/>
      <c r="M7" s="12"/>
      <c r="N7" s="11"/>
      <c r="O7" s="11"/>
      <c r="P7" s="11"/>
      <c r="Q7" s="11"/>
      <c r="R7" s="11"/>
      <c r="S7" s="11"/>
      <c r="T7" s="11"/>
    </row>
    <row r="8" spans="2:20" ht="22.5" customHeight="1" x14ac:dyDescent="0.25">
      <c r="B8" s="19"/>
      <c r="C8" s="23" t="s">
        <v>3</v>
      </c>
      <c r="D8" s="25">
        <v>45700</v>
      </c>
      <c r="E8" s="21"/>
      <c r="F8" s="21"/>
      <c r="G8" s="21"/>
      <c r="H8" s="21"/>
      <c r="I8" s="22"/>
      <c r="K8" s="10" t="s">
        <v>28</v>
      </c>
      <c r="L8" s="12"/>
      <c r="M8" s="12"/>
      <c r="N8" s="11"/>
      <c r="O8" s="11"/>
      <c r="P8" s="11"/>
      <c r="Q8" s="11"/>
      <c r="R8" s="11"/>
      <c r="S8" s="11"/>
      <c r="T8" s="11"/>
    </row>
    <row r="9" spans="2:20" x14ac:dyDescent="0.25">
      <c r="B9" s="19"/>
      <c r="C9" s="21"/>
      <c r="D9" s="21"/>
      <c r="E9" s="21"/>
      <c r="F9" s="21"/>
      <c r="G9" s="21"/>
      <c r="H9" s="21"/>
      <c r="I9" s="22"/>
      <c r="K9" s="10" t="s">
        <v>31</v>
      </c>
      <c r="L9" s="12"/>
      <c r="M9" s="12"/>
      <c r="N9" s="11"/>
      <c r="O9" s="11"/>
      <c r="P9" s="11"/>
      <c r="Q9" s="11"/>
      <c r="R9" s="11"/>
      <c r="S9" s="11"/>
      <c r="T9" s="11"/>
    </row>
    <row r="10" spans="2:20" x14ac:dyDescent="0.25">
      <c r="B10" s="19"/>
      <c r="C10" s="21"/>
      <c r="D10" s="21"/>
      <c r="E10" s="21"/>
      <c r="F10" s="21"/>
      <c r="G10" s="21"/>
      <c r="H10" s="21"/>
      <c r="I10" s="22"/>
    </row>
    <row r="11" spans="2:20" ht="31.5" x14ac:dyDescent="0.25">
      <c r="B11" s="19"/>
      <c r="C11" s="26" t="s">
        <v>5</v>
      </c>
      <c r="D11" s="26"/>
      <c r="E11" s="21"/>
      <c r="F11" s="26" t="s">
        <v>11</v>
      </c>
      <c r="G11" s="26"/>
      <c r="H11" s="26"/>
      <c r="I11" s="22"/>
    </row>
    <row r="12" spans="2:20" ht="18.75" customHeight="1" x14ac:dyDescent="0.25">
      <c r="B12" s="19"/>
      <c r="C12" s="23" t="s">
        <v>6</v>
      </c>
      <c r="D12" s="24" t="s">
        <v>32</v>
      </c>
      <c r="E12" s="21"/>
      <c r="F12" s="23" t="s">
        <v>6</v>
      </c>
      <c r="G12" s="27" t="s">
        <v>35</v>
      </c>
      <c r="H12" s="27"/>
      <c r="I12" s="22"/>
    </row>
    <row r="13" spans="2:20" ht="30" customHeight="1" x14ac:dyDescent="0.25">
      <c r="B13" s="19"/>
      <c r="C13" s="23" t="s">
        <v>7</v>
      </c>
      <c r="D13" s="28" t="s">
        <v>48</v>
      </c>
      <c r="E13" s="21"/>
      <c r="F13" s="23" t="s">
        <v>7</v>
      </c>
      <c r="G13" s="29" t="s">
        <v>45</v>
      </c>
      <c r="H13" s="29"/>
      <c r="I13" s="22"/>
    </row>
    <row r="14" spans="2:20" ht="18.75" customHeight="1" x14ac:dyDescent="0.25">
      <c r="B14" s="19"/>
      <c r="C14" s="23" t="s">
        <v>8</v>
      </c>
      <c r="D14" s="30" t="s">
        <v>9</v>
      </c>
      <c r="E14" s="21"/>
      <c r="F14" s="23" t="s">
        <v>8</v>
      </c>
      <c r="G14" s="31" t="s">
        <v>36</v>
      </c>
      <c r="H14" s="31"/>
      <c r="I14" s="22"/>
    </row>
    <row r="15" spans="2:20" ht="18.75" customHeight="1" x14ac:dyDescent="0.25">
      <c r="B15" s="19"/>
      <c r="C15" s="23" t="s">
        <v>10</v>
      </c>
      <c r="D15" s="24" t="s">
        <v>33</v>
      </c>
      <c r="E15" s="21"/>
      <c r="F15" s="23" t="s">
        <v>10</v>
      </c>
      <c r="G15" s="27" t="s">
        <v>37</v>
      </c>
      <c r="H15" s="27"/>
      <c r="I15" s="22"/>
    </row>
    <row r="16" spans="2:20" ht="18.75" customHeight="1" x14ac:dyDescent="0.25">
      <c r="B16" s="19"/>
      <c r="C16" s="23" t="s">
        <v>27</v>
      </c>
      <c r="D16" s="24" t="s">
        <v>34</v>
      </c>
      <c r="E16" s="21"/>
      <c r="F16" s="32"/>
      <c r="G16" s="27"/>
      <c r="H16" s="27"/>
      <c r="I16" s="22"/>
    </row>
    <row r="17" spans="2:9" x14ac:dyDescent="0.25">
      <c r="B17" s="19"/>
      <c r="C17" s="21"/>
      <c r="D17" s="21"/>
      <c r="E17" s="21"/>
      <c r="F17" s="21"/>
      <c r="G17" s="21"/>
      <c r="H17" s="21"/>
      <c r="I17" s="22"/>
    </row>
    <row r="18" spans="2:9" x14ac:dyDescent="0.25">
      <c r="B18" s="19"/>
      <c r="C18" s="14" t="s">
        <v>12</v>
      </c>
      <c r="D18" s="14" t="s">
        <v>13</v>
      </c>
      <c r="E18" s="15" t="s">
        <v>14</v>
      </c>
      <c r="F18" s="15" t="s">
        <v>15</v>
      </c>
      <c r="G18" s="15" t="s">
        <v>16</v>
      </c>
      <c r="H18" s="15" t="s">
        <v>17</v>
      </c>
      <c r="I18" s="22"/>
    </row>
    <row r="19" spans="2:9" ht="21.75" customHeight="1" x14ac:dyDescent="0.25">
      <c r="B19" s="19"/>
      <c r="C19" s="4">
        <v>1</v>
      </c>
      <c r="D19" s="2" t="s">
        <v>38</v>
      </c>
      <c r="E19" s="6">
        <v>160</v>
      </c>
      <c r="F19" s="4" t="s">
        <v>39</v>
      </c>
      <c r="G19" s="8">
        <v>95</v>
      </c>
      <c r="H19" s="13">
        <f>IF(D19="","",G19*E19)</f>
        <v>15200</v>
      </c>
      <c r="I19" s="22"/>
    </row>
    <row r="20" spans="2:9" ht="21.75" customHeight="1" x14ac:dyDescent="0.25">
      <c r="B20" s="19"/>
      <c r="C20" s="5">
        <v>2</v>
      </c>
      <c r="D20" s="3" t="s">
        <v>40</v>
      </c>
      <c r="E20" s="7">
        <v>40</v>
      </c>
      <c r="F20" s="5" t="s">
        <v>39</v>
      </c>
      <c r="G20" s="9">
        <v>125</v>
      </c>
      <c r="H20" s="13">
        <f t="shared" ref="H20:H28" si="0">IF(D20="","",G20*E20)</f>
        <v>5000</v>
      </c>
      <c r="I20" s="22"/>
    </row>
    <row r="21" spans="2:9" ht="21.75" customHeight="1" x14ac:dyDescent="0.25">
      <c r="B21" s="19"/>
      <c r="C21" s="5">
        <v>3</v>
      </c>
      <c r="D21" s="3" t="s">
        <v>41</v>
      </c>
      <c r="E21" s="7">
        <v>1</v>
      </c>
      <c r="F21" s="5" t="s">
        <v>42</v>
      </c>
      <c r="G21" s="9">
        <v>12500</v>
      </c>
      <c r="H21" s="13">
        <f t="shared" si="0"/>
        <v>12500</v>
      </c>
      <c r="I21" s="22"/>
    </row>
    <row r="22" spans="2:9" ht="21.75" customHeight="1" x14ac:dyDescent="0.25">
      <c r="B22" s="19"/>
      <c r="C22" s="5"/>
      <c r="D22" s="3"/>
      <c r="E22" s="7"/>
      <c r="F22" s="5"/>
      <c r="G22" s="9"/>
      <c r="H22" s="13" t="str">
        <f t="shared" si="0"/>
        <v/>
      </c>
      <c r="I22" s="22"/>
    </row>
    <row r="23" spans="2:9" ht="21.75" customHeight="1" x14ac:dyDescent="0.25">
      <c r="B23" s="19"/>
      <c r="C23" s="5"/>
      <c r="D23" s="3"/>
      <c r="E23" s="7"/>
      <c r="F23" s="5"/>
      <c r="G23" s="9"/>
      <c r="H23" s="13" t="str">
        <f t="shared" si="0"/>
        <v/>
      </c>
      <c r="I23" s="22"/>
    </row>
    <row r="24" spans="2:9" ht="21.75" customHeight="1" x14ac:dyDescent="0.25">
      <c r="B24" s="19"/>
      <c r="C24" s="5"/>
      <c r="D24" s="3"/>
      <c r="E24" s="7"/>
      <c r="F24" s="5"/>
      <c r="G24" s="9"/>
      <c r="H24" s="13" t="str">
        <f t="shared" si="0"/>
        <v/>
      </c>
      <c r="I24" s="22"/>
    </row>
    <row r="25" spans="2:9" ht="21.75" customHeight="1" x14ac:dyDescent="0.25">
      <c r="B25" s="19"/>
      <c r="C25" s="5"/>
      <c r="D25" s="3"/>
      <c r="E25" s="7"/>
      <c r="F25" s="5"/>
      <c r="G25" s="9"/>
      <c r="H25" s="13" t="str">
        <f t="shared" si="0"/>
        <v/>
      </c>
      <c r="I25" s="22"/>
    </row>
    <row r="26" spans="2:9" ht="21.75" customHeight="1" x14ac:dyDescent="0.25">
      <c r="B26" s="19"/>
      <c r="C26" s="5"/>
      <c r="D26" s="3"/>
      <c r="E26" s="7"/>
      <c r="F26" s="5"/>
      <c r="G26" s="9"/>
      <c r="H26" s="13" t="str">
        <f t="shared" si="0"/>
        <v/>
      </c>
      <c r="I26" s="22"/>
    </row>
    <row r="27" spans="2:9" ht="21.75" customHeight="1" x14ac:dyDescent="0.25">
      <c r="B27" s="19"/>
      <c r="C27" s="5"/>
      <c r="D27" s="3"/>
      <c r="E27" s="7"/>
      <c r="F27" s="5"/>
      <c r="G27" s="9"/>
      <c r="H27" s="13" t="str">
        <f t="shared" si="0"/>
        <v/>
      </c>
      <c r="I27" s="22"/>
    </row>
    <row r="28" spans="2:9" ht="21.75" customHeight="1" x14ac:dyDescent="0.25">
      <c r="B28" s="19"/>
      <c r="C28" s="5"/>
      <c r="D28" s="3"/>
      <c r="E28" s="7"/>
      <c r="F28" s="5"/>
      <c r="G28" s="9"/>
      <c r="H28" s="13" t="str">
        <f t="shared" si="0"/>
        <v/>
      </c>
      <c r="I28" s="22"/>
    </row>
    <row r="29" spans="2:9" x14ac:dyDescent="0.25">
      <c r="B29" s="19"/>
      <c r="C29" s="21"/>
      <c r="D29" s="21"/>
      <c r="E29" s="21"/>
      <c r="F29" s="21"/>
      <c r="G29" s="21"/>
      <c r="H29" s="21"/>
      <c r="I29" s="22"/>
    </row>
    <row r="30" spans="2:9" ht="22.5" customHeight="1" x14ac:dyDescent="0.25">
      <c r="B30" s="19"/>
      <c r="C30" s="21"/>
      <c r="D30" s="21"/>
      <c r="E30" s="21"/>
      <c r="F30" s="21"/>
      <c r="G30" s="33" t="s">
        <v>18</v>
      </c>
      <c r="H30" s="34">
        <f>IFERROR(SUM(H19:H28),"")</f>
        <v>32700</v>
      </c>
      <c r="I30" s="22"/>
    </row>
    <row r="31" spans="2:9" ht="22.5" customHeight="1" x14ac:dyDescent="0.25">
      <c r="B31" s="19"/>
      <c r="C31" s="21"/>
      <c r="D31" s="21"/>
      <c r="E31" s="21"/>
      <c r="F31" s="21"/>
      <c r="G31" s="32" t="s">
        <v>23</v>
      </c>
      <c r="H31" s="35">
        <v>0.1</v>
      </c>
      <c r="I31" s="22"/>
    </row>
    <row r="32" spans="2:9" ht="22.5" customHeight="1" x14ac:dyDescent="0.25">
      <c r="B32" s="19"/>
      <c r="C32" s="21"/>
      <c r="D32" s="21"/>
      <c r="E32" s="21"/>
      <c r="F32" s="21"/>
      <c r="G32" s="33" t="s">
        <v>24</v>
      </c>
      <c r="H32" s="34">
        <f>IFERROR(H30*H31,"")</f>
        <v>3270</v>
      </c>
      <c r="I32" s="22"/>
    </row>
    <row r="33" spans="2:9" ht="22.5" customHeight="1" x14ac:dyDescent="0.25">
      <c r="B33" s="19"/>
      <c r="C33" s="21"/>
      <c r="D33" s="21"/>
      <c r="E33" s="21"/>
      <c r="F33" s="21"/>
      <c r="G33" s="32" t="s">
        <v>20</v>
      </c>
      <c r="H33" s="35">
        <v>0.1</v>
      </c>
      <c r="I33" s="22"/>
    </row>
    <row r="34" spans="2:9" ht="22.5" customHeight="1" x14ac:dyDescent="0.25">
      <c r="B34" s="19"/>
      <c r="C34" s="21"/>
      <c r="D34" s="21"/>
      <c r="E34" s="21"/>
      <c r="F34" s="21"/>
      <c r="G34" s="33" t="s">
        <v>19</v>
      </c>
      <c r="H34" s="34">
        <f>IFERROR((H30-H32)*H33,"")</f>
        <v>2943</v>
      </c>
      <c r="I34" s="22"/>
    </row>
    <row r="35" spans="2:9" ht="22.5" customHeight="1" x14ac:dyDescent="0.25">
      <c r="B35" s="19"/>
      <c r="C35" s="21"/>
      <c r="D35" s="21"/>
      <c r="E35" s="21"/>
      <c r="F35" s="21"/>
      <c r="G35" s="32" t="s">
        <v>21</v>
      </c>
      <c r="H35" s="36">
        <v>500</v>
      </c>
      <c r="I35" s="22"/>
    </row>
    <row r="36" spans="2:9" ht="22.5" customHeight="1" x14ac:dyDescent="0.25">
      <c r="B36" s="19"/>
      <c r="C36" s="21"/>
      <c r="D36" s="21"/>
      <c r="E36" s="21"/>
      <c r="F36" s="21"/>
      <c r="G36" s="33" t="s">
        <v>22</v>
      </c>
      <c r="H36" s="34">
        <f>H30-H32+H34+H35</f>
        <v>32873</v>
      </c>
      <c r="I36" s="22"/>
    </row>
    <row r="37" spans="2:9" x14ac:dyDescent="0.25">
      <c r="B37" s="19"/>
      <c r="C37" s="21"/>
      <c r="D37" s="21"/>
      <c r="E37" s="21"/>
      <c r="F37" s="21"/>
      <c r="G37" s="21"/>
      <c r="H37" s="21"/>
      <c r="I37" s="22"/>
    </row>
    <row r="38" spans="2:9" x14ac:dyDescent="0.25">
      <c r="B38" s="19"/>
      <c r="C38" s="21"/>
      <c r="D38" s="21"/>
      <c r="E38" s="21"/>
      <c r="F38" s="21"/>
      <c r="G38" s="21"/>
      <c r="H38" s="21"/>
      <c r="I38" s="22"/>
    </row>
    <row r="39" spans="2:9" ht="31.5" x14ac:dyDescent="0.25">
      <c r="B39" s="19"/>
      <c r="C39" s="44" t="s">
        <v>25</v>
      </c>
      <c r="D39" s="46"/>
      <c r="E39" s="21"/>
      <c r="F39" s="44" t="s">
        <v>26</v>
      </c>
      <c r="G39" s="45"/>
      <c r="H39" s="46"/>
      <c r="I39" s="22"/>
    </row>
    <row r="40" spans="2:9" ht="134.25" customHeight="1" x14ac:dyDescent="0.25">
      <c r="B40" s="19"/>
      <c r="C40" s="47" t="s">
        <v>47</v>
      </c>
      <c r="D40" s="43"/>
      <c r="E40" s="21"/>
      <c r="F40" s="41" t="s">
        <v>43</v>
      </c>
      <c r="G40" s="42"/>
      <c r="H40" s="43"/>
      <c r="I40" s="37"/>
    </row>
    <row r="41" spans="2:9" x14ac:dyDescent="0.25">
      <c r="B41" s="19"/>
      <c r="C41" s="21"/>
      <c r="D41" s="21"/>
      <c r="E41" s="21"/>
      <c r="F41" s="21"/>
      <c r="G41" s="21"/>
      <c r="H41" s="21"/>
      <c r="I41" s="22"/>
    </row>
    <row r="42" spans="2:9" x14ac:dyDescent="0.25">
      <c r="B42" s="19"/>
      <c r="C42" s="21"/>
      <c r="D42" s="21"/>
      <c r="E42" s="21"/>
      <c r="F42" s="21"/>
      <c r="G42" s="21"/>
      <c r="H42" s="21"/>
      <c r="I42" s="22"/>
    </row>
    <row r="43" spans="2:9" ht="21" x14ac:dyDescent="0.25">
      <c r="B43" s="19"/>
      <c r="C43" s="48" t="s">
        <v>44</v>
      </c>
      <c r="D43" s="49"/>
      <c r="E43" s="49"/>
      <c r="F43" s="49"/>
      <c r="G43" s="49"/>
      <c r="H43" s="50"/>
      <c r="I43" s="22"/>
    </row>
    <row r="44" spans="2:9" x14ac:dyDescent="0.25">
      <c r="B44" s="19"/>
      <c r="C44" s="51" t="s">
        <v>45</v>
      </c>
      <c r="D44" s="52"/>
      <c r="E44" s="52"/>
      <c r="F44" s="52"/>
      <c r="G44" s="52"/>
      <c r="H44" s="53"/>
      <c r="I44" s="22"/>
    </row>
    <row r="45" spans="2:9" x14ac:dyDescent="0.25">
      <c r="B45" s="19"/>
      <c r="C45" s="54" t="s">
        <v>46</v>
      </c>
      <c r="D45" s="55"/>
      <c r="E45" s="55"/>
      <c r="F45" s="55"/>
      <c r="G45" s="55"/>
      <c r="H45" s="56"/>
      <c r="I45" s="22"/>
    </row>
    <row r="46" spans="2:9" ht="22.5" customHeight="1" thickBot="1" x14ac:dyDescent="0.3">
      <c r="B46" s="38"/>
      <c r="C46" s="39"/>
      <c r="D46" s="39"/>
      <c r="E46" s="39"/>
      <c r="F46" s="39"/>
      <c r="G46" s="39"/>
      <c r="H46" s="39"/>
      <c r="I46" s="40"/>
    </row>
  </sheetData>
  <mergeCells count="9">
    <mergeCell ref="G14:H14"/>
    <mergeCell ref="G13:H13"/>
    <mergeCell ref="G12:H12"/>
    <mergeCell ref="C44:H44"/>
    <mergeCell ref="C45:H45"/>
    <mergeCell ref="C40:D40"/>
    <mergeCell ref="F40:H40"/>
    <mergeCell ref="G16:H16"/>
    <mergeCell ref="G15:H15"/>
  </mergeCells>
  <pageMargins left="0.31496062992125984" right="0.31496062992125984" top="0.31496062992125984" bottom="0.31496062992125984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</vt:lpstr>
      <vt:lpstr>PO!Print_Area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Çağlan</dc:creator>
  <cp:lastModifiedBy>Elif Çağlan</cp:lastModifiedBy>
  <cp:lastPrinted>2025-01-20T18:07:49Z</cp:lastPrinted>
  <dcterms:created xsi:type="dcterms:W3CDTF">2025-01-20T12:27:51Z</dcterms:created>
  <dcterms:modified xsi:type="dcterms:W3CDTF">2025-02-04T09:08:40Z</dcterms:modified>
</cp:coreProperties>
</file>